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autoCompressPictures="0"/>
  <bookViews>
    <workbookView xWindow="0" yWindow="465" windowWidth="24240" windowHeight="13620"/>
  </bookViews>
  <sheets>
    <sheet name="Sheet1" sheetId="1" r:id="rId1"/>
  </sheets>
  <calcPr calcId="150001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D22" i="1"/>
</calcChain>
</file>

<file path=xl/sharedStrings.xml><?xml version="1.0" encoding="utf-8"?>
<sst xmlns="http://schemas.openxmlformats.org/spreadsheetml/2006/main" count="96" uniqueCount="86">
  <si>
    <t>Lib</t>
  </si>
  <si>
    <t>Case</t>
  </si>
  <si>
    <t>Item #</t>
  </si>
  <si>
    <t>Format</t>
  </si>
  <si>
    <t>Description</t>
  </si>
  <si>
    <t>Qty</t>
  </si>
  <si>
    <t>Retail</t>
  </si>
  <si>
    <t>Pack</t>
  </si>
  <si>
    <t>Image</t>
  </si>
  <si>
    <t>UPC</t>
  </si>
  <si>
    <t>Product info</t>
  </si>
  <si>
    <t>Total</t>
  </si>
  <si>
    <t>1WOZ1055</t>
  </si>
  <si>
    <t>WINE STOPPER</t>
  </si>
  <si>
    <t>1WOZ1056</t>
  </si>
  <si>
    <t>WINE MARKER</t>
  </si>
  <si>
    <t>1WOZ1057</t>
  </si>
  <si>
    <t>COASTER</t>
  </si>
  <si>
    <t>1WOZ1009</t>
  </si>
  <si>
    <t>FIGURINE</t>
  </si>
  <si>
    <t>1WOZ1034</t>
  </si>
  <si>
    <t>1WOZ1002</t>
  </si>
  <si>
    <t>PLAQUE</t>
  </si>
  <si>
    <t>1WOZ1003</t>
  </si>
  <si>
    <t>TILE</t>
  </si>
  <si>
    <t>1WOZ1004</t>
  </si>
  <si>
    <t>1WOZ1052</t>
  </si>
  <si>
    <t>1WOZ1053</t>
  </si>
  <si>
    <t>1WOZ1024</t>
  </si>
  <si>
    <t>WATERGLOBE</t>
  </si>
  <si>
    <t>1WOZ1010</t>
  </si>
  <si>
    <t>BOX</t>
  </si>
  <si>
    <t>1WOZ1043</t>
  </si>
  <si>
    <t>BOOKEND</t>
  </si>
  <si>
    <t>1WOZ1044</t>
  </si>
  <si>
    <t>1WOZ1046</t>
  </si>
  <si>
    <t>PRINT</t>
  </si>
  <si>
    <t>1WOZ1012</t>
  </si>
  <si>
    <t>PILLOW</t>
  </si>
  <si>
    <t>1WOZ1042</t>
  </si>
  <si>
    <t>WIZARD OF OZ</t>
  </si>
  <si>
    <t xml:space="preserve"> WINE MARKER</t>
  </si>
  <si>
    <t>COASTER SET</t>
  </si>
  <si>
    <t>DOROTHY AND FRIENDS</t>
  </si>
  <si>
    <t>WCKD WTCH HOR GLS</t>
  </si>
  <si>
    <t>NO PLACE LIKE HOME</t>
  </si>
  <si>
    <t>SOMEWHERE OVER THE RAINBOW</t>
  </si>
  <si>
    <t>A HEART IS NOT JUDGED</t>
  </si>
  <si>
    <t>DREAMS</t>
  </si>
  <si>
    <t>LOLLIPOP</t>
  </si>
  <si>
    <t>EMERALD CITY</t>
  </si>
  <si>
    <t>CERAMIC RUBY SLIPPER</t>
  </si>
  <si>
    <t>YELLOW BRICK ROAD</t>
  </si>
  <si>
    <t>FLYING MONKEY</t>
  </si>
  <si>
    <t>7-63795-09664-0</t>
  </si>
  <si>
    <t>7-63795-09665-7</t>
  </si>
  <si>
    <t>7-63795-09666-4</t>
  </si>
  <si>
    <t>7-95902-33870-1</t>
  </si>
  <si>
    <t>7-63795-99955-2</t>
  </si>
  <si>
    <t>7-95902-33863-3</t>
  </si>
  <si>
    <t>7-95902-33865-7</t>
  </si>
  <si>
    <t>7-63795-09662-6</t>
  </si>
  <si>
    <t>7-63795-09663-3</t>
  </si>
  <si>
    <t>7-95902-43543-1</t>
  </si>
  <si>
    <t>7-95902-35938-6</t>
  </si>
  <si>
    <t>7-63795-99957-6</t>
  </si>
  <si>
    <t>7-63795-03261-7</t>
  </si>
  <si>
    <t>7-63795-03263-1</t>
  </si>
  <si>
    <t>7-95902-35940-9</t>
  </si>
  <si>
    <t>7-63795-03260-0</t>
  </si>
  <si>
    <t>2.5in x 4.25in</t>
  </si>
  <si>
    <t>1in x 1.25in</t>
  </si>
  <si>
    <t>4in x 4in</t>
  </si>
  <si>
    <t>5in x 2.75in x 5.5in</t>
  </si>
  <si>
    <t>5.75in x 1.5in x 4.25in</t>
  </si>
  <si>
    <t>11in x 8.75in</t>
  </si>
  <si>
    <t>7in x 7in</t>
  </si>
  <si>
    <t>7in x 11.75in</t>
  </si>
  <si>
    <t>7.25in x 7.25in</t>
  </si>
  <si>
    <t>D: 3.25in    H: 5in</t>
  </si>
  <si>
    <t>2.25in x 2.25in x 2.5in</t>
  </si>
  <si>
    <t>6.25in x 5.5in x 5.5in</t>
  </si>
  <si>
    <t>5.5in</t>
  </si>
  <si>
    <t>9in x 9in</t>
  </si>
  <si>
    <t>7.25in x 9.75in</t>
  </si>
  <si>
    <t>Hallmark Wizard of Oz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</si>
</sst>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5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57445</xdr:colOff>
      <xdr:row>9</xdr:row>
      <xdr:rowOff>47921</xdr:rowOff>
    </xdr:from>
    <xdr:to>
      <xdr:col>6</xdr:col>
      <xdr:colOff>999277</xdr:colOff>
      <xdr:row>9</xdr:row>
      <xdr:rowOff>1099481</xdr:rowOff>
    </xdr:to>
    <xdr:pic>
      <xdr:nvPicPr>
        <xdr:cNvPr id="3" name="Picture 2"/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7677" y="21179674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55970</xdr:colOff>
      <xdr:row>10</xdr:row>
      <xdr:rowOff>47035</xdr:rowOff>
    </xdr:from>
    <xdr:to>
      <xdr:col>6</xdr:col>
      <xdr:colOff>997802</xdr:colOff>
      <xdr:row>10</xdr:row>
      <xdr:rowOff>1098595</xdr:rowOff>
    </xdr:to>
    <xdr:pic>
      <xdr:nvPicPr>
        <xdr:cNvPr id="4" name="Picture 3"/>
        <xdr:cNvPicPr preferRelativeResize="0"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202" y="22317860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55970</xdr:colOff>
      <xdr:row>11</xdr:row>
      <xdr:rowOff>48214</xdr:rowOff>
    </xdr:from>
    <xdr:to>
      <xdr:col>6</xdr:col>
      <xdr:colOff>997802</xdr:colOff>
      <xdr:row>11</xdr:row>
      <xdr:rowOff>1099774</xdr:rowOff>
    </xdr:to>
    <xdr:pic>
      <xdr:nvPicPr>
        <xdr:cNvPr id="5" name="Picture 4"/>
        <xdr:cNvPicPr preferRelativeResize="0"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202" y="23458111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63134</xdr:colOff>
      <xdr:row>7</xdr:row>
      <xdr:rowOff>47331</xdr:rowOff>
    </xdr:from>
    <xdr:to>
      <xdr:col>6</xdr:col>
      <xdr:colOff>1004966</xdr:colOff>
      <xdr:row>7</xdr:row>
      <xdr:rowOff>1098891</xdr:rowOff>
    </xdr:to>
    <xdr:pic>
      <xdr:nvPicPr>
        <xdr:cNvPr id="6" name="Picture 5"/>
        <xdr:cNvPicPr preferRelativeResize="0"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93366" y="17761867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58920</xdr:colOff>
      <xdr:row>15</xdr:row>
      <xdr:rowOff>49101</xdr:rowOff>
    </xdr:from>
    <xdr:to>
      <xdr:col>6</xdr:col>
      <xdr:colOff>1000752</xdr:colOff>
      <xdr:row>15</xdr:row>
      <xdr:rowOff>1100661</xdr:rowOff>
    </xdr:to>
    <xdr:pic>
      <xdr:nvPicPr>
        <xdr:cNvPr id="7" name="Picture 6"/>
        <xdr:cNvPicPr preferRelativeResize="0"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89152" y="28015287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62251</xdr:colOff>
      <xdr:row>19</xdr:row>
      <xdr:rowOff>47329</xdr:rowOff>
    </xdr:from>
    <xdr:to>
      <xdr:col>6</xdr:col>
      <xdr:colOff>1004083</xdr:colOff>
      <xdr:row>19</xdr:row>
      <xdr:rowOff>1098889</xdr:rowOff>
    </xdr:to>
    <xdr:pic>
      <xdr:nvPicPr>
        <xdr:cNvPr id="8" name="Picture 7"/>
        <xdr:cNvPicPr preferRelativeResize="0"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92483" y="32569803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64315</xdr:colOff>
      <xdr:row>14</xdr:row>
      <xdr:rowOff>47329</xdr:rowOff>
    </xdr:from>
    <xdr:to>
      <xdr:col>6</xdr:col>
      <xdr:colOff>1006147</xdr:colOff>
      <xdr:row>14</xdr:row>
      <xdr:rowOff>1098889</xdr:rowOff>
    </xdr:to>
    <xdr:pic>
      <xdr:nvPicPr>
        <xdr:cNvPr id="12" name="Picture 11"/>
        <xdr:cNvPicPr preferRelativeResize="0"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94547" y="26874442"/>
          <a:ext cx="941832" cy="1051560"/>
        </a:xfrm>
        <a:prstGeom prst="rect">
          <a:avLst/>
        </a:prstGeom>
      </xdr:spPr>
    </xdr:pic>
    <xdr:clientData/>
  </xdr:twoCellAnchor>
  <xdr:twoCellAnchor editAs="oneCell">
    <xdr:from>
      <xdr:col>6</xdr:col>
      <xdr:colOff>64314</xdr:colOff>
      <xdr:row>8</xdr:row>
      <xdr:rowOff>47625</xdr:rowOff>
    </xdr:from>
    <xdr:to>
      <xdr:col>6</xdr:col>
      <xdr:colOff>1006146</xdr:colOff>
      <xdr:row>8</xdr:row>
      <xdr:rowOff>1099185</xdr:rowOff>
    </xdr:to>
    <xdr:pic>
      <xdr:nvPicPr>
        <xdr:cNvPr id="13" name="Picture 12"/>
        <xdr:cNvPicPr preferRelativeResize="0"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494546" y="18901233"/>
          <a:ext cx="941832" cy="1051560"/>
        </a:xfrm>
        <a:prstGeom prst="rect">
          <a:avLst/>
        </a:prstGeom>
      </xdr:spPr>
    </xdr:pic>
    <xdr:clientData/>
  </xdr:twoCellAnchor>
  <xdr:twoCellAnchor editAs="oneCell">
    <xdr:from>
      <xdr:col>6</xdr:col>
      <xdr:colOff>64314</xdr:colOff>
      <xdr:row>20</xdr:row>
      <xdr:rowOff>47035</xdr:rowOff>
    </xdr:from>
    <xdr:to>
      <xdr:col>6</xdr:col>
      <xdr:colOff>1006146</xdr:colOff>
      <xdr:row>20</xdr:row>
      <xdr:rowOff>1098595</xdr:rowOff>
    </xdr:to>
    <xdr:pic>
      <xdr:nvPicPr>
        <xdr:cNvPr id="16" name="Picture 15"/>
        <xdr:cNvPicPr preferRelativeResize="0"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94546" y="33708581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65495</xdr:colOff>
      <xdr:row>16</xdr:row>
      <xdr:rowOff>48214</xdr:rowOff>
    </xdr:from>
    <xdr:to>
      <xdr:col>6</xdr:col>
      <xdr:colOff>1007327</xdr:colOff>
      <xdr:row>16</xdr:row>
      <xdr:rowOff>1099774</xdr:rowOff>
    </xdr:to>
    <xdr:pic>
      <xdr:nvPicPr>
        <xdr:cNvPr id="17" name="Picture 16"/>
        <xdr:cNvPicPr preferRelativeResize="0"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95727" y="29153472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64610</xdr:colOff>
      <xdr:row>17</xdr:row>
      <xdr:rowOff>45854</xdr:rowOff>
    </xdr:from>
    <xdr:to>
      <xdr:col>6</xdr:col>
      <xdr:colOff>1006442</xdr:colOff>
      <xdr:row>17</xdr:row>
      <xdr:rowOff>1097414</xdr:rowOff>
    </xdr:to>
    <xdr:pic>
      <xdr:nvPicPr>
        <xdr:cNvPr id="18" name="Picture 17"/>
        <xdr:cNvPicPr preferRelativeResize="0"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94842" y="30290184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55085</xdr:colOff>
      <xdr:row>18</xdr:row>
      <xdr:rowOff>56561</xdr:rowOff>
    </xdr:from>
    <xdr:to>
      <xdr:col>6</xdr:col>
      <xdr:colOff>996917</xdr:colOff>
      <xdr:row>18</xdr:row>
      <xdr:rowOff>1108121</xdr:rowOff>
    </xdr:to>
    <xdr:pic>
      <xdr:nvPicPr>
        <xdr:cNvPr id="19" name="Picture 18"/>
        <xdr:cNvPicPr preferRelativeResize="0"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485317" y="31439963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57830</xdr:colOff>
      <xdr:row>12</xdr:row>
      <xdr:rowOff>47034</xdr:rowOff>
    </xdr:from>
    <xdr:to>
      <xdr:col>6</xdr:col>
      <xdr:colOff>999662</xdr:colOff>
      <xdr:row>12</xdr:row>
      <xdr:rowOff>1098594</xdr:rowOff>
    </xdr:to>
    <xdr:pic>
      <xdr:nvPicPr>
        <xdr:cNvPr id="22" name="Picture 21"/>
        <xdr:cNvPicPr preferRelativeResize="0"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488062" y="24596003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63430</xdr:colOff>
      <xdr:row>13</xdr:row>
      <xdr:rowOff>47329</xdr:rowOff>
    </xdr:from>
    <xdr:to>
      <xdr:col>6</xdr:col>
      <xdr:colOff>1005262</xdr:colOff>
      <xdr:row>13</xdr:row>
      <xdr:rowOff>1098889</xdr:rowOff>
    </xdr:to>
    <xdr:pic>
      <xdr:nvPicPr>
        <xdr:cNvPr id="23" name="Picture 22"/>
        <xdr:cNvPicPr preferRelativeResize="0"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493662" y="25735370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56560</xdr:colOff>
      <xdr:row>4</xdr:row>
      <xdr:rowOff>47330</xdr:rowOff>
    </xdr:from>
    <xdr:to>
      <xdr:col>6</xdr:col>
      <xdr:colOff>998392</xdr:colOff>
      <xdr:row>4</xdr:row>
      <xdr:rowOff>1098890</xdr:rowOff>
    </xdr:to>
    <xdr:pic>
      <xdr:nvPicPr>
        <xdr:cNvPr id="24" name="Picture 23"/>
        <xdr:cNvPicPr preferRelativeResize="0">
          <a:picLocks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86792" y="12066505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56560</xdr:colOff>
      <xdr:row>5</xdr:row>
      <xdr:rowOff>46149</xdr:rowOff>
    </xdr:from>
    <xdr:to>
      <xdr:col>6</xdr:col>
      <xdr:colOff>998392</xdr:colOff>
      <xdr:row>5</xdr:row>
      <xdr:rowOff>1097709</xdr:rowOff>
    </xdr:to>
    <xdr:pic>
      <xdr:nvPicPr>
        <xdr:cNvPr id="25" name="Picture 24"/>
        <xdr:cNvPicPr preferRelativeResize="0">
          <a:picLocks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86792" y="13204396"/>
          <a:ext cx="941832" cy="1051560"/>
        </a:xfrm>
        <a:prstGeom prst="rect">
          <a:avLst/>
        </a:prstGeom>
      </xdr:spPr>
    </xdr:pic>
    <xdr:clientData/>
  </xdr:twoCellAnchor>
  <xdr:twoCellAnchor>
    <xdr:from>
      <xdr:col>6</xdr:col>
      <xdr:colOff>57739</xdr:colOff>
      <xdr:row>6</xdr:row>
      <xdr:rowOff>46446</xdr:rowOff>
    </xdr:from>
    <xdr:to>
      <xdr:col>6</xdr:col>
      <xdr:colOff>999571</xdr:colOff>
      <xdr:row>6</xdr:row>
      <xdr:rowOff>1098006</xdr:rowOff>
    </xdr:to>
    <xdr:pic>
      <xdr:nvPicPr>
        <xdr:cNvPr id="26" name="Picture 25"/>
        <xdr:cNvPicPr preferRelativeResize="0">
          <a:picLocks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487971" y="14343766"/>
          <a:ext cx="941832" cy="105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zoomScale="150" zoomScaleNormal="150" zoomScalePageLayoutView="150" workbookViewId="0">
      <selection activeCell="B6" sqref="B6"/>
    </sheetView>
  </sheetViews>
  <sheetFormatPr defaultColWidth="8.85546875" defaultRowHeight="15" x14ac:dyDescent="0.25"/>
  <cols>
    <col min="1" max="1" width="13.140625" customWidth="1"/>
    <col min="2" max="2" width="14.28515625" customWidth="1"/>
    <col min="3" max="3" width="16" customWidth="1"/>
    <col min="4" max="4" width="10.42578125" style="2" customWidth="1"/>
    <col min="6" max="6" width="8.85546875" style="1"/>
    <col min="7" max="7" width="15.7109375" customWidth="1"/>
    <col min="8" max="8" width="19.7109375" customWidth="1"/>
    <col min="9" max="9" width="19.7109375" style="3" customWidth="1"/>
    <col min="10" max="10" width="13.42578125" customWidth="1"/>
  </cols>
  <sheetData>
    <row r="1" spans="1:10" ht="10.5" customHeight="1" x14ac:dyDescent="0.25"/>
    <row r="2" spans="1:10" ht="15" customHeight="1" x14ac:dyDescent="0.25">
      <c r="A2" s="4" t="s">
        <v>85</v>
      </c>
    </row>
    <row r="3" spans="1:10" s="5" customFormat="1" x14ac:dyDescent="0.25">
      <c r="B3" s="6"/>
      <c r="C3" s="7"/>
      <c r="D3" s="8" t="s">
        <v>0</v>
      </c>
      <c r="E3" s="9"/>
      <c r="F3" s="10" t="s">
        <v>1</v>
      </c>
      <c r="G3" s="11"/>
      <c r="H3" s="12"/>
      <c r="I3" s="13"/>
    </row>
    <row r="4" spans="1:10" s="5" customFormat="1" x14ac:dyDescent="0.25">
      <c r="A4" s="14" t="s">
        <v>2</v>
      </c>
      <c r="B4" s="14" t="s">
        <v>3</v>
      </c>
      <c r="C4" s="14" t="s">
        <v>4</v>
      </c>
      <c r="D4" s="15" t="s">
        <v>5</v>
      </c>
      <c r="E4" s="16" t="s">
        <v>6</v>
      </c>
      <c r="F4" s="17" t="s">
        <v>7</v>
      </c>
      <c r="G4" s="18" t="s">
        <v>8</v>
      </c>
      <c r="H4" s="14" t="s">
        <v>9</v>
      </c>
      <c r="I4" s="19" t="s">
        <v>10</v>
      </c>
    </row>
    <row r="5" spans="1:10" s="26" customFormat="1" ht="90" customHeight="1" x14ac:dyDescent="0.25">
      <c r="A5" s="20" t="s">
        <v>12</v>
      </c>
      <c r="B5" s="20" t="s">
        <v>13</v>
      </c>
      <c r="C5" s="20" t="s">
        <v>13</v>
      </c>
      <c r="D5" s="21">
        <v>1372</v>
      </c>
      <c r="E5" s="22">
        <v>9.9499999999999993</v>
      </c>
      <c r="F5" s="23">
        <v>48</v>
      </c>
      <c r="G5" s="29"/>
      <c r="H5" s="24" t="s">
        <v>54</v>
      </c>
      <c r="I5" s="25" t="s">
        <v>70</v>
      </c>
      <c r="J5" s="30">
        <f>(D5*E5)</f>
        <v>13651.4</v>
      </c>
    </row>
    <row r="6" spans="1:10" s="26" customFormat="1" ht="90" customHeight="1" x14ac:dyDescent="0.25">
      <c r="A6" s="20" t="s">
        <v>14</v>
      </c>
      <c r="B6" s="20" t="s">
        <v>15</v>
      </c>
      <c r="C6" s="20" t="s">
        <v>41</v>
      </c>
      <c r="D6" s="21">
        <v>1396</v>
      </c>
      <c r="E6" s="22">
        <v>14.95</v>
      </c>
      <c r="F6" s="23">
        <v>256</v>
      </c>
      <c r="G6" s="29"/>
      <c r="H6" s="24" t="s">
        <v>55</v>
      </c>
      <c r="I6" s="25" t="s">
        <v>71</v>
      </c>
      <c r="J6" s="30">
        <f t="shared" ref="J6:J21" si="0">(D6*E6)</f>
        <v>20870.2</v>
      </c>
    </row>
    <row r="7" spans="1:10" s="26" customFormat="1" ht="90" customHeight="1" x14ac:dyDescent="0.25">
      <c r="A7" s="20" t="s">
        <v>16</v>
      </c>
      <c r="B7" s="20" t="s">
        <v>17</v>
      </c>
      <c r="C7" s="20" t="s">
        <v>42</v>
      </c>
      <c r="D7" s="21">
        <v>1432</v>
      </c>
      <c r="E7" s="22">
        <v>24.95</v>
      </c>
      <c r="F7" s="23">
        <v>32</v>
      </c>
      <c r="G7" s="29"/>
      <c r="H7" s="24" t="s">
        <v>56</v>
      </c>
      <c r="I7" s="25" t="s">
        <v>72</v>
      </c>
      <c r="J7" s="30">
        <f t="shared" si="0"/>
        <v>35728.400000000001</v>
      </c>
    </row>
    <row r="8" spans="1:10" s="26" customFormat="1" ht="90" customHeight="1" x14ac:dyDescent="0.25">
      <c r="A8" s="20" t="s">
        <v>18</v>
      </c>
      <c r="B8" s="20" t="s">
        <v>19</v>
      </c>
      <c r="C8" s="20" t="s">
        <v>43</v>
      </c>
      <c r="D8" s="21">
        <v>290</v>
      </c>
      <c r="E8" s="22">
        <v>19.95</v>
      </c>
      <c r="F8" s="23">
        <v>18</v>
      </c>
      <c r="G8" s="29"/>
      <c r="H8" s="24" t="s">
        <v>57</v>
      </c>
      <c r="I8" s="25" t="s">
        <v>73</v>
      </c>
      <c r="J8" s="30">
        <f t="shared" si="0"/>
        <v>5785.5</v>
      </c>
    </row>
    <row r="9" spans="1:10" s="26" customFormat="1" ht="90" customHeight="1" x14ac:dyDescent="0.25">
      <c r="A9" s="20" t="s">
        <v>20</v>
      </c>
      <c r="B9" s="20" t="s">
        <v>19</v>
      </c>
      <c r="C9" s="20" t="s">
        <v>44</v>
      </c>
      <c r="D9" s="21">
        <v>1084</v>
      </c>
      <c r="E9" s="22">
        <v>24.95</v>
      </c>
      <c r="F9" s="23">
        <v>24</v>
      </c>
      <c r="G9" s="29"/>
      <c r="H9" s="24" t="s">
        <v>58</v>
      </c>
      <c r="I9" s="25" t="s">
        <v>74</v>
      </c>
      <c r="J9" s="30">
        <f t="shared" si="0"/>
        <v>27045.8</v>
      </c>
    </row>
    <row r="10" spans="1:10" s="26" customFormat="1" ht="90" customHeight="1" x14ac:dyDescent="0.25">
      <c r="A10" s="20" t="s">
        <v>21</v>
      </c>
      <c r="B10" s="20" t="s">
        <v>22</v>
      </c>
      <c r="C10" s="20" t="s">
        <v>45</v>
      </c>
      <c r="D10" s="21">
        <v>1626</v>
      </c>
      <c r="E10" s="22">
        <v>24.95</v>
      </c>
      <c r="F10" s="23">
        <v>12</v>
      </c>
      <c r="G10" s="29"/>
      <c r="H10" s="24" t="s">
        <v>59</v>
      </c>
      <c r="I10" s="25" t="s">
        <v>75</v>
      </c>
      <c r="J10" s="30">
        <f t="shared" si="0"/>
        <v>40568.699999999997</v>
      </c>
    </row>
    <row r="11" spans="1:10" s="26" customFormat="1" ht="90" customHeight="1" x14ac:dyDescent="0.25">
      <c r="A11" s="20" t="s">
        <v>23</v>
      </c>
      <c r="B11" s="20" t="s">
        <v>24</v>
      </c>
      <c r="C11" s="20" t="s">
        <v>46</v>
      </c>
      <c r="D11" s="21">
        <v>824</v>
      </c>
      <c r="E11" s="22">
        <v>19.95</v>
      </c>
      <c r="F11" s="23">
        <v>12</v>
      </c>
      <c r="G11" s="29"/>
      <c r="H11" s="24"/>
      <c r="I11" s="25"/>
      <c r="J11" s="30">
        <f t="shared" si="0"/>
        <v>16438.8</v>
      </c>
    </row>
    <row r="12" spans="1:10" s="26" customFormat="1" ht="90" customHeight="1" x14ac:dyDescent="0.25">
      <c r="A12" s="20" t="s">
        <v>25</v>
      </c>
      <c r="B12" s="20" t="s">
        <v>24</v>
      </c>
      <c r="C12" s="20" t="s">
        <v>47</v>
      </c>
      <c r="D12" s="21">
        <v>1882</v>
      </c>
      <c r="E12" s="22">
        <v>14.95</v>
      </c>
      <c r="F12" s="23">
        <v>24</v>
      </c>
      <c r="G12" s="29"/>
      <c r="H12" s="24" t="s">
        <v>60</v>
      </c>
      <c r="I12" s="25" t="s">
        <v>76</v>
      </c>
      <c r="J12" s="30">
        <f t="shared" si="0"/>
        <v>28135.899999999998</v>
      </c>
    </row>
    <row r="13" spans="1:10" s="26" customFormat="1" ht="90" customHeight="1" x14ac:dyDescent="0.25">
      <c r="A13" s="20" t="s">
        <v>26</v>
      </c>
      <c r="B13" s="20" t="s">
        <v>24</v>
      </c>
      <c r="C13" s="20" t="s">
        <v>48</v>
      </c>
      <c r="D13" s="21">
        <v>1276</v>
      </c>
      <c r="E13" s="22">
        <v>19.95</v>
      </c>
      <c r="F13" s="23">
        <v>24</v>
      </c>
      <c r="G13" s="29"/>
      <c r="H13" s="24" t="s">
        <v>61</v>
      </c>
      <c r="I13" s="25" t="s">
        <v>77</v>
      </c>
      <c r="J13" s="30">
        <f t="shared" si="0"/>
        <v>25456.2</v>
      </c>
    </row>
    <row r="14" spans="1:10" s="26" customFormat="1" ht="90" customHeight="1" x14ac:dyDescent="0.25">
      <c r="A14" s="20" t="s">
        <v>27</v>
      </c>
      <c r="B14" s="20" t="s">
        <v>24</v>
      </c>
      <c r="C14" s="20" t="s">
        <v>49</v>
      </c>
      <c r="D14" s="21">
        <v>1320</v>
      </c>
      <c r="E14" s="22">
        <v>14.95</v>
      </c>
      <c r="F14" s="23">
        <v>20</v>
      </c>
      <c r="G14" s="29"/>
      <c r="H14" s="24" t="s">
        <v>62</v>
      </c>
      <c r="I14" s="25" t="s">
        <v>78</v>
      </c>
      <c r="J14" s="30">
        <f t="shared" si="0"/>
        <v>19734</v>
      </c>
    </row>
    <row r="15" spans="1:10" s="26" customFormat="1" ht="90" customHeight="1" x14ac:dyDescent="0.25">
      <c r="A15" s="20" t="s">
        <v>28</v>
      </c>
      <c r="B15" s="20" t="s">
        <v>29</v>
      </c>
      <c r="C15" s="20" t="s">
        <v>50</v>
      </c>
      <c r="D15" s="21">
        <v>1258</v>
      </c>
      <c r="E15" s="22">
        <v>24.95</v>
      </c>
      <c r="F15" s="23">
        <v>18</v>
      </c>
      <c r="G15" s="29"/>
      <c r="H15" s="24" t="s">
        <v>63</v>
      </c>
      <c r="I15" s="25" t="s">
        <v>79</v>
      </c>
      <c r="J15" s="30">
        <f t="shared" si="0"/>
        <v>31387.1</v>
      </c>
    </row>
    <row r="16" spans="1:10" s="26" customFormat="1" ht="90" customHeight="1" x14ac:dyDescent="0.25">
      <c r="A16" s="20" t="s">
        <v>30</v>
      </c>
      <c r="B16" s="20" t="s">
        <v>31</v>
      </c>
      <c r="C16" s="20" t="s">
        <v>51</v>
      </c>
      <c r="D16" s="21">
        <v>222</v>
      </c>
      <c r="E16" s="22">
        <v>9.9499999999999993</v>
      </c>
      <c r="F16" s="23">
        <v>60</v>
      </c>
      <c r="G16" s="29"/>
      <c r="H16" s="24" t="s">
        <v>64</v>
      </c>
      <c r="I16" s="25" t="s">
        <v>80</v>
      </c>
      <c r="J16" s="30">
        <f t="shared" si="0"/>
        <v>2208.8999999999996</v>
      </c>
    </row>
    <row r="17" spans="1:10" s="26" customFormat="1" ht="90" customHeight="1" x14ac:dyDescent="0.25">
      <c r="A17" s="20" t="s">
        <v>32</v>
      </c>
      <c r="B17" s="20" t="s">
        <v>33</v>
      </c>
      <c r="C17" s="20" t="s">
        <v>52</v>
      </c>
      <c r="D17" s="21">
        <v>1320</v>
      </c>
      <c r="E17" s="22">
        <v>24.95</v>
      </c>
      <c r="F17" s="23">
        <v>2</v>
      </c>
      <c r="G17" s="29"/>
      <c r="H17" s="24" t="s">
        <v>65</v>
      </c>
      <c r="I17" s="25" t="s">
        <v>81</v>
      </c>
      <c r="J17" s="30">
        <f t="shared" si="0"/>
        <v>32934</v>
      </c>
    </row>
    <row r="18" spans="1:10" s="26" customFormat="1" ht="90" customHeight="1" x14ac:dyDescent="0.25">
      <c r="A18" s="20" t="s">
        <v>34</v>
      </c>
      <c r="B18" s="20" t="s">
        <v>33</v>
      </c>
      <c r="C18" s="20" t="s">
        <v>40</v>
      </c>
      <c r="D18" s="21">
        <v>1154</v>
      </c>
      <c r="E18" s="22">
        <v>24.95</v>
      </c>
      <c r="F18" s="23">
        <v>2</v>
      </c>
      <c r="G18" s="29"/>
      <c r="H18" s="24" t="s">
        <v>66</v>
      </c>
      <c r="I18" s="25" t="s">
        <v>81</v>
      </c>
      <c r="J18" s="30">
        <f t="shared" si="0"/>
        <v>28792.3</v>
      </c>
    </row>
    <row r="19" spans="1:10" s="26" customFormat="1" ht="90" customHeight="1" x14ac:dyDescent="0.25">
      <c r="A19" s="20" t="s">
        <v>35</v>
      </c>
      <c r="B19" s="20" t="s">
        <v>36</v>
      </c>
      <c r="C19" s="20" t="s">
        <v>53</v>
      </c>
      <c r="D19" s="21">
        <v>1556</v>
      </c>
      <c r="E19" s="22">
        <v>19.95</v>
      </c>
      <c r="F19" s="23">
        <v>54</v>
      </c>
      <c r="G19" s="29"/>
      <c r="H19" s="24" t="s">
        <v>67</v>
      </c>
      <c r="I19" s="25" t="s">
        <v>82</v>
      </c>
      <c r="J19" s="30">
        <f t="shared" si="0"/>
        <v>31042.199999999997</v>
      </c>
    </row>
    <row r="20" spans="1:10" s="26" customFormat="1" ht="90" customHeight="1" x14ac:dyDescent="0.25">
      <c r="A20" s="20" t="s">
        <v>37</v>
      </c>
      <c r="B20" s="20" t="s">
        <v>38</v>
      </c>
      <c r="C20" s="20" t="s">
        <v>45</v>
      </c>
      <c r="D20" s="21">
        <v>372</v>
      </c>
      <c r="E20" s="22">
        <v>19.95</v>
      </c>
      <c r="F20" s="23">
        <v>12</v>
      </c>
      <c r="G20" s="29"/>
      <c r="H20" s="24" t="s">
        <v>68</v>
      </c>
      <c r="I20" s="25" t="s">
        <v>83</v>
      </c>
      <c r="J20" s="30">
        <f t="shared" si="0"/>
        <v>7421.4</v>
      </c>
    </row>
    <row r="21" spans="1:10" s="26" customFormat="1" ht="90" customHeight="1" x14ac:dyDescent="0.25">
      <c r="A21" s="20" t="s">
        <v>39</v>
      </c>
      <c r="B21" s="20" t="s">
        <v>38</v>
      </c>
      <c r="C21" s="20" t="s">
        <v>40</v>
      </c>
      <c r="D21" s="21">
        <v>700</v>
      </c>
      <c r="E21" s="22">
        <v>19.95</v>
      </c>
      <c r="F21" s="23">
        <v>24</v>
      </c>
      <c r="G21" s="29"/>
      <c r="H21" s="24" t="s">
        <v>69</v>
      </c>
      <c r="I21" s="25" t="s">
        <v>84</v>
      </c>
      <c r="J21" s="30">
        <f t="shared" si="0"/>
        <v>13965</v>
      </c>
    </row>
    <row r="22" spans="1:10" ht="17.25" x14ac:dyDescent="0.25">
      <c r="C22" s="27" t="s">
        <v>11</v>
      </c>
      <c r="D22" s="28">
        <f>SUM(D5:D21)</f>
        <v>19084</v>
      </c>
      <c r="J22" s="30">
        <f>SUM(J5:J21)</f>
        <v>381165.80000000005</v>
      </c>
    </row>
  </sheetData>
  <dataValidations count="1">
    <dataValidation type="list" allowBlank="1" showInputMessage="1" showErrorMessage="1" sqref="B5:B21">
      <formula1>Format_Description</formula1>
    </dataValidation>
  </dataValidations>
  <pageMargins left="0.6" right="0.6" top="0.6" bottom="0.6" header="0" footer="0"/>
  <pageSetup orientation="landscape"/>
  <headerFooter>
    <oddHeader>&amp;L&amp;F&amp;RPage &amp;P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2017-05-01T16:56:20Z</dcterms:created>
  <dcterms:modified xsi:type="dcterms:W3CDTF">2017-08-10T13:42:51Z</dcterms:modified>
</cp:coreProperties>
</file>